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1\Documents\03.Proiecte 2014-2020\3.7 POCU\Suport\Materiale finale\"/>
    </mc:Choice>
  </mc:AlternateContent>
  <bookViews>
    <workbookView xWindow="0" yWindow="0" windowWidth="20490" windowHeight="7755" activeTab="1"/>
  </bookViews>
  <sheets>
    <sheet name="Grila de evaluare" sheetId="1" r:id="rId1"/>
    <sheet name="Plan de afaceri"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1" l="1"/>
  <c r="D33" i="2" l="1"/>
  <c r="D28" i="2"/>
  <c r="D25" i="2"/>
  <c r="D22" i="2"/>
  <c r="D14" i="2"/>
  <c r="D5" i="2"/>
  <c r="D40" i="2" l="1"/>
</calcChain>
</file>

<file path=xl/sharedStrings.xml><?xml version="1.0" encoding="utf-8"?>
<sst xmlns="http://schemas.openxmlformats.org/spreadsheetml/2006/main" count="79" uniqueCount="79">
  <si>
    <t>ANEXA 1 Criterii de evaluare Plan de afaceri</t>
  </si>
  <si>
    <t>Nr. crt.</t>
  </si>
  <si>
    <t>Criterii</t>
  </si>
  <si>
    <t>Punctaj</t>
  </si>
  <si>
    <t>Servicii</t>
  </si>
  <si>
    <t>Comerţ şi alte activităţi</t>
  </si>
  <si>
    <t>B. Planul de afaceri conduce la crearea de noi locuri de muncă permanente în cadrul firmei</t>
  </si>
  <si>
    <t>C. Corectitudinea intocmirii Planului de Afaceri</t>
  </si>
  <si>
    <t xml:space="preserve"> Datele sunt suficiente, corecte şi justificate.  Analiza pieţei demonstrează existenţa unei pieţe/cereri certe pentru produsele/serviciile oferite de firma. Analiza concurenţei identifică competitorii, punctele lor tari şi slabe, avantajul competitiv al solicitantului. Strategia de marketing este realizabilă (identifică instrumente adecvate şi eficiente) în condiţiile resurselor disponibile. Proiecţiile financiare sunt corelate cu strategia de marketing; sunt corecte şi realiste. Calculaţiile de costuri şi venituri sunt corecte şi realiste şi fundamentează proiecţiile financiare.</t>
  </si>
  <si>
    <t>Datele sunt suficiente şi, în mare măsură justificate. Analiza pieţei demonstrează existenţa unei pieţe/cereri potenţiale pentru produsele/serviciile oferite de firma. Analiza concurenţei identifică competitorii însă analiza punctele lor tari şi slabe, avantajul competitiv al solicitantului sunt analizate sumar. Strategia de marketing este parţial realizabilă (identifică instrumente parţial adecvate/ cu eficienţă redusă) în condiţiile resurselor disponibile. Proiecţiile financiare sunt parţial corelate cu strategia de marketing; sunt parţial corecte/ realiste. Calculaţiile de costuri şi venituri sunt parţial corecte/ realiste şi fundamentează, într-o anumită măsură, proiecţiile financiare.</t>
  </si>
  <si>
    <t>Datele sunt insuficiente şi/sau slab justificate. Analiza pieţei nu demonstrează existenţa unei pieţe/cereri pentru produsele/serviciile oferite de firma. Analiza concurenţei identifică cel mult competitorii fără a analiza punctele lor tari şi slabe şi/sau avantajul competitiv al solicitantului. Strategia de marketing nu este realizabilă (nu identifică instrumente adecvate/ eficiente) în condiţiile resurselor disponibile. Proiecţiile financiare nu sunt corelate cu strategia de marketing; nu sunt corecte/ realiste. Calculaţiile de costuri şi venituri nu sunt corecte/ realiste.</t>
  </si>
  <si>
    <t>D. Respectarea modelului de Plan de Afaceri</t>
  </si>
  <si>
    <t>Planul de Afaceri respecta modelul propus (ANEXA)</t>
  </si>
  <si>
    <t>Fluxul de numerar cumulat al proiectului de investiţii este pozitiv pe toată perioada analizei proiectului</t>
  </si>
  <si>
    <t>Fluxul de numerar cumulat al proiectului de investiţii nu este pozitiv pe toată perioada analizei proiectului</t>
  </si>
  <si>
    <t>Nota:</t>
  </si>
  <si>
    <t>Sectiunile:</t>
  </si>
  <si>
    <t>ANEXA 2 Structura Plan de Afaceri</t>
  </si>
  <si>
    <t>Plan de afaceri</t>
  </si>
  <si>
    <t>Planul de Afaceri este urmat de implementarea unor activități ce vor promova concret sprijinirea tranziției către o economie cu emisii scăzute de dioxid de carbon și eficientă din punctul de vedere al utilizării resurselor</t>
  </si>
  <si>
    <t>Planul de Afaceri este urmat de implementarea unor activități ce vor promova concret consolidarea cercetării, a dezvoltării tehnologice și/sau a inovării, prin derularea de activități specifice.</t>
  </si>
  <si>
    <t xml:space="preserve">Planul de Afaceri este urmat de implementarea unor activități ce vor promova concret utilizarea şi calitatea TIC prin implementarea unor soluții TIC în procesul de producție/ furnizare de bunuri, prestare de servicii și/sau execuție de lucrări (de ex., în perioada de instruire, în modelul de plan de afaceri ce va fi folosit de fiecare administrator de schemă de antreprenoriat, în metodologia de selecție a planurilor de afaceri etc.). </t>
  </si>
  <si>
    <t>E. Fezabilitatea  proiectului de investitii</t>
  </si>
  <si>
    <t>E.1. Flux de numerar</t>
  </si>
  <si>
    <t>F. Implementarea proiectului de investitii care face obiectul Planului de Afaceri</t>
  </si>
  <si>
    <t>Numărul de locuri de muncă permanente (cu normă întreagă) nou create este mai mic de 2</t>
  </si>
  <si>
    <t xml:space="preserve">Industrii creative </t>
  </si>
  <si>
    <t>Producţie si Programare IT cod CAEN 6201</t>
  </si>
  <si>
    <t>Datele afacerii se reflecta in previziunile contului de profit si pierderi</t>
  </si>
  <si>
    <t>Datele afacerii nu se reflecta in previziunile contului de profit si pierderi</t>
  </si>
  <si>
    <t>Datele afacerii se reflecta in previziunile bilantului</t>
  </si>
  <si>
    <t>Datele afacerii nu se reflecta in previziunile bilantului</t>
  </si>
  <si>
    <t xml:space="preserve">Planul de Afaceri  propune masuri ce vor promova concret dezvoltarea durabila prin  dezvoltarea unor produse, tehnologii sau servicii care contribuie la aplicarea principiilor dezvoltarii durabile </t>
  </si>
  <si>
    <t>Numărul de locuri de muncă permanente (cu normă întreagă) nou create este 2</t>
  </si>
  <si>
    <t>B., C., E.1., G. trebuie sa fie &gt;0</t>
  </si>
  <si>
    <t>*Curs de referinta</t>
  </si>
  <si>
    <t xml:space="preserve">In Planul de Afaceri rezulta o cifra de afaceri in primele 12 luni de la infiintare &lt; 9000 euro*  </t>
  </si>
  <si>
    <t>Numărul de locuri de muncă permanente (cu normă întreagă) nou create este mai mare sau egal cu 3</t>
  </si>
  <si>
    <t>E.2. Cont Profit si Pierdere 3 ani</t>
  </si>
  <si>
    <t>E.3. Previziunea bilantului pe 3 ani</t>
  </si>
  <si>
    <t>A. Domeniul de activitate al firmei (exclus activitati agricole)</t>
  </si>
  <si>
    <t>Planul de Afaceri este urmat de implementarea unor activități ce vor promova concret inovarea socială</t>
  </si>
  <si>
    <t>G. Cifra de afaceri în primele 12 luni de la înființare</t>
  </si>
  <si>
    <t xml:space="preserve">În Planul de Afaceri rezultă o cifră de afaceri în primele 12 luni de la înființare de 9000 euro* sau mai mare </t>
  </si>
  <si>
    <t>Date de identificare</t>
  </si>
  <si>
    <t>Activitatea principala cod CAEN</t>
  </si>
  <si>
    <t>Descriere afacere</t>
  </si>
  <si>
    <t>1.1. Descriere activități ce vor promova concret sprijinirea tranziției către o economie cu emisii scăzute de dioxid de carbon și eficientă din punctul de vedere al utilizării resurselor</t>
  </si>
  <si>
    <t>1.2. Descriere masuri ce vor promova concret inovarea socială conform prevederilor secțiunii 1.3.2 a Ghidului solicitantului</t>
  </si>
  <si>
    <t>1.3. Descriere masuri ce vor promova concret consolidarea cercetării, a dezvoltării tehnologice și/sau a inovării, prin derularea de activități specifice.</t>
  </si>
  <si>
    <t>1.4. Descriere masuri ce vor promova concret utilizarea şi calitatea TIC prin implementarea unor soluții TIC în procesul de producție/ furnizare de bunuri, prestare de servicii și/sau execuție de lucrări</t>
  </si>
  <si>
    <t>1.5. Descriere masuri ce vor promova  concret dezvoltarea durabila prin  dezvoltarea unor produse, tehnologii sau servicii care contribuie la aplicarea principiilor dezvoltarii durabile</t>
  </si>
  <si>
    <t>1. Rezumat</t>
  </si>
  <si>
    <t>2. Descrierea ideii de afacere</t>
  </si>
  <si>
    <t>Viziune, strategie</t>
  </si>
  <si>
    <t>Obiectiv general, obiective specifice</t>
  </si>
  <si>
    <t>Activitati (Grafic Gantt) pe minim 18 luni</t>
  </si>
  <si>
    <t>Rezultate</t>
  </si>
  <si>
    <t>Indicatori (cifra de afaceri, numar salariati)</t>
  </si>
  <si>
    <t>Analiza SWOT a afacerii</t>
  </si>
  <si>
    <t>Descrierea produselor/ serviciilor/ lucrarilor care fac obiectul afacerii;</t>
  </si>
  <si>
    <t>3. Schema organizatorica si politica de resurse umane</t>
  </si>
  <si>
    <t>Management</t>
  </si>
  <si>
    <t>Echipa (creare locuri de munca) Functii/activitati</t>
  </si>
  <si>
    <t>4. Analiza pietei de desfacere si a concurentei</t>
  </si>
  <si>
    <t>Clienti potentiali</t>
  </si>
  <si>
    <t>Concurenta</t>
  </si>
  <si>
    <t>5. Strategia de marketing</t>
  </si>
  <si>
    <t>Strategia de PRODUS</t>
  </si>
  <si>
    <t>Strategia de PRET</t>
  </si>
  <si>
    <t>Strategia de PLASARE (Distributie)</t>
  </si>
  <si>
    <t>Strategia de PROMOVARE</t>
  </si>
  <si>
    <t>6. Analiza financiara</t>
  </si>
  <si>
    <t>Analiza costurilor de operare</t>
  </si>
  <si>
    <r>
      <t>Bugetul de investitii</t>
    </r>
    <r>
      <rPr>
        <sz val="12"/>
        <color indexed="10"/>
        <rFont val="Arial"/>
        <family val="2"/>
      </rPr>
      <t xml:space="preserve"> </t>
    </r>
  </si>
  <si>
    <t xml:space="preserve">Previziunea bilant </t>
  </si>
  <si>
    <t>Previziunea cont profit si pierderi</t>
  </si>
  <si>
    <t xml:space="preserve">Previziunea fluxurilor de numerar </t>
  </si>
  <si>
    <t>7. Justificarea necesitatii finantarii proiectului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</si>
</sst>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1" x14ac:knownFonts="1">
    <font>
      <sz val="11"/>
      <color theme="1"/>
      <name val="Calibri"/>
      <family val="2"/>
      <charset val="238"/>
      <scheme val="minor"/>
    </font>
    <font>
      <b/>
      <sz val="14"/>
      <color theme="1"/>
      <name val="Arial"/>
      <family val="2"/>
    </font>
    <font>
      <sz val="11"/>
      <name val="Arial"/>
      <family val="2"/>
    </font>
    <font>
      <b/>
      <sz val="12"/>
      <name val="Arial"/>
      <family val="2"/>
    </font>
    <font>
      <b/>
      <sz val="11"/>
      <name val="Arial"/>
      <family val="2"/>
    </font>
    <font>
      <b/>
      <sz val="11"/>
      <color rgb="FFFF0000"/>
      <name val="Calibri"/>
      <family val="2"/>
      <charset val="238"/>
      <scheme val="minor"/>
    </font>
    <font>
      <b/>
      <sz val="11"/>
      <color rgb="FFFF0000"/>
      <name val="Arial"/>
      <family val="2"/>
    </font>
    <font>
      <b/>
      <sz val="11"/>
      <color indexed="10"/>
      <name val="Calibri"/>
      <family val="2"/>
      <charset val="238"/>
    </font>
    <font>
      <b/>
      <sz val="14"/>
      <color indexed="8"/>
      <name val="Arial"/>
      <family val="2"/>
    </font>
    <font>
      <sz val="11"/>
      <color indexed="8"/>
      <name val="Arial"/>
      <family val="2"/>
    </font>
    <font>
      <b/>
      <sz val="12"/>
      <color indexed="8"/>
      <name val="Arial"/>
      <family val="2"/>
    </font>
    <font>
      <sz val="12"/>
      <color indexed="8"/>
      <name val="Arial"/>
      <family val="2"/>
    </font>
    <font>
      <sz val="10"/>
      <color indexed="8"/>
      <name val="Times New Roman"/>
      <family val="1"/>
    </font>
    <font>
      <sz val="11"/>
      <color rgb="FFFF0000"/>
      <name val="Arial"/>
      <family val="2"/>
    </font>
    <font>
      <b/>
      <sz val="11"/>
      <color theme="1"/>
      <name val="Calibri"/>
      <family val="2"/>
      <scheme val="minor"/>
    </font>
    <font>
      <sz val="12"/>
      <name val="Arial"/>
      <family val="2"/>
    </font>
    <font>
      <b/>
      <sz val="11"/>
      <color indexed="8"/>
      <name val="Arial"/>
      <family val="2"/>
    </font>
    <font>
      <i/>
      <sz val="11"/>
      <color indexed="8"/>
      <name val="Arial"/>
      <family val="2"/>
    </font>
    <font>
      <sz val="12"/>
      <color indexed="10"/>
      <name val="Arial"/>
      <family val="2"/>
    </font>
    <font>
      <sz val="11"/>
      <color theme="1"/>
      <name val="Courier New"/>
      <family val="3"/>
    </font>
    <font>
      <b/>
      <sz val="11"/>
      <color theme="1"/>
      <name val="Courier New"/>
      <family val="3"/>
    </font>
  </fonts>
  <fills count="2">
    <fill>
      <patternFill patternType="none"/>
    </fill>
    <fill>
      <patternFill patternType="gray125"/>
    </fill>
  </fills>
  <borders count="6">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vertical="center" wrapText="1"/>
    </xf>
    <xf numFmtId="0" fontId="5" fillId="0" borderId="0" xfId="0" applyFont="1" applyFill="1"/>
    <xf numFmtId="0" fontId="6" fillId="0" borderId="0" xfId="0" applyFont="1" applyFill="1" applyBorder="1" applyAlignment="1">
      <alignment horizontal="justify" vertical="center" wrapText="1"/>
    </xf>
    <xf numFmtId="0" fontId="7" fillId="0" borderId="0" xfId="0" applyFont="1"/>
    <xf numFmtId="0" fontId="9" fillId="0" borderId="1" xfId="0" applyFont="1" applyBorder="1"/>
    <xf numFmtId="0" fontId="9" fillId="0" borderId="1" xfId="0" applyFont="1" applyBorder="1" applyAlignment="1">
      <alignment horizontal="center"/>
    </xf>
    <xf numFmtId="0" fontId="0" fillId="0" borderId="0" xfId="0" applyFill="1" applyBorder="1"/>
    <xf numFmtId="0" fontId="12" fillId="0" borderId="0" xfId="0" applyFont="1" applyFill="1" applyBorder="1" applyAlignment="1">
      <alignment horizontal="justify"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9" fillId="0" borderId="3" xfId="0" applyFont="1" applyBorder="1"/>
    <xf numFmtId="0" fontId="16" fillId="0" borderId="1" xfId="0" applyFont="1" applyBorder="1"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applyAlignment="1">
      <alignment horizontal="center" vertical="center"/>
    </xf>
    <xf numFmtId="0" fontId="14" fillId="0" borderId="0" xfId="0" applyFont="1"/>
    <xf numFmtId="0" fontId="19" fillId="0" borderId="0" xfId="0" applyFont="1" applyAlignment="1">
      <alignment horizontal="left"/>
    </xf>
    <xf numFmtId="17" fontId="19" fillId="0" borderId="0" xfId="0" applyNumberFormat="1" applyFont="1" applyAlignment="1">
      <alignment horizontal="left"/>
    </xf>
    <xf numFmtId="164" fontId="20" fillId="0" borderId="0" xfId="0" applyNumberFormat="1" applyFont="1" applyAlignment="1">
      <alignment horizontal="left"/>
    </xf>
    <xf numFmtId="0" fontId="4" fillId="0" borderId="1" xfId="0" applyFont="1" applyFill="1" applyBorder="1" applyAlignment="1">
      <alignment horizontal="left"/>
    </xf>
    <xf numFmtId="0" fontId="2" fillId="0" borderId="1" xfId="0" applyFont="1" applyFill="1" applyBorder="1" applyAlignment="1">
      <alignment horizontal="left"/>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11" fillId="0" borderId="1" xfId="0" applyFont="1" applyBorder="1" applyAlignment="1">
      <alignment horizontal="left"/>
    </xf>
    <xf numFmtId="0" fontId="9" fillId="0" borderId="1" xfId="0" applyFont="1" applyBorder="1" applyAlignment="1">
      <alignment horizontal="left" wrapText="1" indent="3"/>
    </xf>
    <xf numFmtId="0" fontId="2" fillId="0" borderId="1" xfId="0" applyFont="1" applyBorder="1" applyAlignment="1">
      <alignment horizontal="left" wrapText="1" indent="3"/>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8" fillId="0" borderId="2" xfId="0" applyFont="1" applyBorder="1" applyAlignment="1">
      <alignment horizontal="center" vertical="center"/>
    </xf>
    <xf numFmtId="0" fontId="10" fillId="0" borderId="1" xfId="0" applyFont="1" applyBorder="1" applyAlignment="1">
      <alignment horizontal="left"/>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5" fillId="0" borderId="3" xfId="0" applyFont="1" applyBorder="1" applyAlignment="1">
      <alignment horizontal="left" vertical="center"/>
    </xf>
    <xf numFmtId="0" fontId="15" fillId="0" borderId="5" xfId="0" applyFont="1" applyBorder="1" applyAlignment="1">
      <alignment horizontal="left" vertical="center"/>
    </xf>
    <xf numFmtId="0" fontId="11" fillId="0" borderId="3" xfId="0" applyFont="1" applyBorder="1" applyAlignment="1">
      <alignment horizontal="left"/>
    </xf>
    <xf numFmtId="0" fontId="11"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4"/>
  <sheetViews>
    <sheetView topLeftCell="A7" zoomScaleNormal="100" workbookViewId="0">
      <selection activeCell="C26" sqref="C26"/>
    </sheetView>
  </sheetViews>
  <sheetFormatPr defaultRowHeight="15" x14ac:dyDescent="0.25"/>
  <cols>
    <col min="1" max="1" width="7.85546875" bestFit="1" customWidth="1"/>
    <col min="2" max="2" width="75.28515625" customWidth="1"/>
    <col min="3" max="3" width="10.140625" customWidth="1"/>
  </cols>
  <sheetData>
    <row r="2" spans="1:5" ht="18" x14ac:dyDescent="0.25">
      <c r="A2" s="1" t="s">
        <v>0</v>
      </c>
    </row>
    <row r="3" spans="1:5" x14ac:dyDescent="0.25">
      <c r="A3" s="2"/>
      <c r="B3" s="2"/>
      <c r="C3" s="2"/>
      <c r="E3" s="3"/>
    </row>
    <row r="4" spans="1:5" ht="31.5" x14ac:dyDescent="0.25">
      <c r="A4" s="4" t="s">
        <v>1</v>
      </c>
      <c r="B4" s="4" t="s">
        <v>2</v>
      </c>
      <c r="C4" s="4" t="s">
        <v>3</v>
      </c>
      <c r="E4" s="3"/>
    </row>
    <row r="5" spans="1:5" x14ac:dyDescent="0.25">
      <c r="A5" s="30" t="s">
        <v>40</v>
      </c>
      <c r="B5" s="30"/>
      <c r="C5" s="30"/>
      <c r="E5" s="3"/>
    </row>
    <row r="6" spans="1:5" x14ac:dyDescent="0.25">
      <c r="A6" s="5">
        <v>1</v>
      </c>
      <c r="B6" s="6" t="s">
        <v>27</v>
      </c>
      <c r="C6" s="7">
        <v>10</v>
      </c>
      <c r="D6" s="8"/>
      <c r="E6" s="3"/>
    </row>
    <row r="7" spans="1:5" x14ac:dyDescent="0.25">
      <c r="A7" s="5">
        <v>2</v>
      </c>
      <c r="B7" s="6" t="s">
        <v>26</v>
      </c>
      <c r="C7" s="7">
        <v>8</v>
      </c>
      <c r="D7" s="8"/>
      <c r="E7" s="3"/>
    </row>
    <row r="8" spans="1:5" x14ac:dyDescent="0.25">
      <c r="A8" s="5">
        <v>3</v>
      </c>
      <c r="B8" s="6" t="s">
        <v>4</v>
      </c>
      <c r="C8" s="7">
        <v>6</v>
      </c>
      <c r="D8" s="8"/>
      <c r="E8" s="3"/>
    </row>
    <row r="9" spans="1:5" x14ac:dyDescent="0.25">
      <c r="A9" s="5">
        <v>4</v>
      </c>
      <c r="B9" s="6" t="s">
        <v>5</v>
      </c>
      <c r="C9" s="7">
        <v>5</v>
      </c>
      <c r="D9" s="8"/>
      <c r="E9" s="3"/>
    </row>
    <row r="10" spans="1:5" x14ac:dyDescent="0.25">
      <c r="A10" s="30" t="s">
        <v>6</v>
      </c>
      <c r="B10" s="30"/>
      <c r="C10" s="30"/>
      <c r="D10" s="8"/>
      <c r="E10" s="3"/>
    </row>
    <row r="11" spans="1:5" ht="28.5" x14ac:dyDescent="0.25">
      <c r="A11" s="5">
        <v>5</v>
      </c>
      <c r="B11" s="6" t="s">
        <v>37</v>
      </c>
      <c r="C11" s="7">
        <v>10</v>
      </c>
      <c r="D11" s="8"/>
      <c r="E11" s="3"/>
    </row>
    <row r="12" spans="1:5" ht="28.5" x14ac:dyDescent="0.25">
      <c r="A12" s="5">
        <v>6</v>
      </c>
      <c r="B12" s="6" t="s">
        <v>33</v>
      </c>
      <c r="C12" s="7">
        <v>5</v>
      </c>
      <c r="D12" s="8"/>
      <c r="E12" s="3"/>
    </row>
    <row r="13" spans="1:5" ht="28.5" x14ac:dyDescent="0.25">
      <c r="A13" s="17">
        <v>7</v>
      </c>
      <c r="B13" s="18" t="s">
        <v>25</v>
      </c>
      <c r="C13" s="19">
        <v>0</v>
      </c>
      <c r="D13" s="8"/>
      <c r="E13" s="3"/>
    </row>
    <row r="14" spans="1:5" x14ac:dyDescent="0.25">
      <c r="A14" s="30" t="s">
        <v>7</v>
      </c>
      <c r="B14" s="30"/>
      <c r="C14" s="30"/>
      <c r="D14" s="8"/>
      <c r="E14" s="3"/>
    </row>
    <row r="15" spans="1:5" ht="114" x14ac:dyDescent="0.25">
      <c r="A15" s="5">
        <v>8</v>
      </c>
      <c r="B15" s="9" t="s">
        <v>8</v>
      </c>
      <c r="C15" s="7">
        <v>10</v>
      </c>
      <c r="D15" s="8"/>
      <c r="E15" s="3"/>
    </row>
    <row r="16" spans="1:5" ht="128.25" x14ac:dyDescent="0.25">
      <c r="A16" s="5">
        <v>9</v>
      </c>
      <c r="B16" s="9" t="s">
        <v>9</v>
      </c>
      <c r="C16" s="7">
        <v>5</v>
      </c>
      <c r="D16" s="8"/>
      <c r="E16" s="3"/>
    </row>
    <row r="17" spans="1:5" ht="114" x14ac:dyDescent="0.25">
      <c r="A17" s="17">
        <v>10</v>
      </c>
      <c r="B17" s="20" t="s">
        <v>10</v>
      </c>
      <c r="C17" s="19">
        <v>0</v>
      </c>
      <c r="D17" s="8"/>
      <c r="E17" s="3"/>
    </row>
    <row r="18" spans="1:5" x14ac:dyDescent="0.25">
      <c r="A18" s="30" t="s">
        <v>11</v>
      </c>
      <c r="B18" s="30"/>
      <c r="C18" s="30"/>
      <c r="D18" s="8"/>
      <c r="E18" s="3"/>
    </row>
    <row r="19" spans="1:5" x14ac:dyDescent="0.25">
      <c r="A19" s="7">
        <v>11</v>
      </c>
      <c r="B19" s="6" t="s">
        <v>12</v>
      </c>
      <c r="C19" s="7">
        <v>10</v>
      </c>
      <c r="D19" s="8"/>
      <c r="E19" s="3"/>
    </row>
    <row r="20" spans="1:5" x14ac:dyDescent="0.25">
      <c r="A20" s="30" t="s">
        <v>22</v>
      </c>
      <c r="B20" s="30"/>
      <c r="C20" s="30"/>
      <c r="D20" s="8"/>
      <c r="E20" s="3"/>
    </row>
    <row r="21" spans="1:5" x14ac:dyDescent="0.25">
      <c r="A21" s="31" t="s">
        <v>23</v>
      </c>
      <c r="B21" s="31"/>
      <c r="C21" s="31"/>
      <c r="D21" s="8"/>
      <c r="E21" s="3"/>
    </row>
    <row r="22" spans="1:5" ht="28.5" x14ac:dyDescent="0.25">
      <c r="A22" s="5">
        <v>12</v>
      </c>
      <c r="B22" s="6" t="s">
        <v>13</v>
      </c>
      <c r="C22" s="7">
        <v>10</v>
      </c>
      <c r="D22" s="8"/>
      <c r="E22" s="3"/>
    </row>
    <row r="23" spans="1:5" ht="28.5" x14ac:dyDescent="0.25">
      <c r="A23" s="17">
        <v>13</v>
      </c>
      <c r="B23" s="18" t="s">
        <v>14</v>
      </c>
      <c r="C23" s="19">
        <v>0</v>
      </c>
      <c r="D23" s="8"/>
      <c r="E23" s="3"/>
    </row>
    <row r="24" spans="1:5" x14ac:dyDescent="0.25">
      <c r="A24" s="32" t="s">
        <v>38</v>
      </c>
      <c r="B24" s="32"/>
      <c r="C24" s="32"/>
      <c r="D24" s="8"/>
      <c r="E24" s="3"/>
    </row>
    <row r="25" spans="1:5" x14ac:dyDescent="0.25">
      <c r="A25" s="5">
        <v>14</v>
      </c>
      <c r="B25" s="6" t="s">
        <v>28</v>
      </c>
      <c r="C25" s="7">
        <v>10</v>
      </c>
      <c r="D25" s="8"/>
    </row>
    <row r="26" spans="1:5" x14ac:dyDescent="0.25">
      <c r="A26" s="5">
        <v>15</v>
      </c>
      <c r="B26" s="6" t="s">
        <v>29</v>
      </c>
      <c r="C26" s="7">
        <v>0</v>
      </c>
      <c r="D26" s="8"/>
    </row>
    <row r="27" spans="1:5" x14ac:dyDescent="0.25">
      <c r="A27" s="33" t="s">
        <v>39</v>
      </c>
      <c r="B27" s="33"/>
      <c r="C27" s="33"/>
      <c r="D27" s="8"/>
    </row>
    <row r="28" spans="1:5" x14ac:dyDescent="0.25">
      <c r="A28" s="5">
        <v>16</v>
      </c>
      <c r="B28" s="6" t="s">
        <v>30</v>
      </c>
      <c r="C28" s="7">
        <v>10</v>
      </c>
      <c r="D28" s="8"/>
    </row>
    <row r="29" spans="1:5" x14ac:dyDescent="0.25">
      <c r="A29" s="5">
        <v>17</v>
      </c>
      <c r="B29" s="6" t="s">
        <v>31</v>
      </c>
      <c r="C29" s="7">
        <v>0</v>
      </c>
      <c r="D29" s="8"/>
    </row>
    <row r="30" spans="1:5" x14ac:dyDescent="0.25">
      <c r="A30" s="30" t="s">
        <v>24</v>
      </c>
      <c r="B30" s="30"/>
      <c r="C30" s="30"/>
      <c r="D30" s="8"/>
    </row>
    <row r="31" spans="1:5" ht="42.75" x14ac:dyDescent="0.25">
      <c r="A31" s="5">
        <v>18</v>
      </c>
      <c r="B31" s="6" t="s">
        <v>19</v>
      </c>
      <c r="C31" s="7">
        <v>3</v>
      </c>
      <c r="D31" s="8"/>
    </row>
    <row r="32" spans="1:5" ht="28.5" x14ac:dyDescent="0.25">
      <c r="A32" s="5">
        <v>19</v>
      </c>
      <c r="B32" s="6" t="s">
        <v>41</v>
      </c>
      <c r="C32" s="7">
        <v>3</v>
      </c>
      <c r="D32" s="8"/>
    </row>
    <row r="33" spans="1:4" ht="42.75" x14ac:dyDescent="0.25">
      <c r="A33" s="5">
        <v>20</v>
      </c>
      <c r="B33" s="6" t="s">
        <v>20</v>
      </c>
      <c r="C33" s="7">
        <v>3</v>
      </c>
      <c r="D33" s="8"/>
    </row>
    <row r="34" spans="1:4" ht="85.5" x14ac:dyDescent="0.25">
      <c r="A34" s="5">
        <v>21</v>
      </c>
      <c r="B34" s="6" t="s">
        <v>21</v>
      </c>
      <c r="C34" s="7">
        <v>3</v>
      </c>
      <c r="D34" s="8"/>
    </row>
    <row r="35" spans="1:4" ht="42.75" x14ac:dyDescent="0.25">
      <c r="A35" s="5">
        <v>22</v>
      </c>
      <c r="B35" s="6" t="s">
        <v>32</v>
      </c>
      <c r="C35" s="7">
        <v>3</v>
      </c>
      <c r="D35" s="8"/>
    </row>
    <row r="36" spans="1:4" x14ac:dyDescent="0.25">
      <c r="A36" s="30" t="s">
        <v>42</v>
      </c>
      <c r="B36" s="30"/>
      <c r="C36" s="30"/>
      <c r="D36" s="8"/>
    </row>
    <row r="37" spans="1:4" ht="28.5" x14ac:dyDescent="0.25">
      <c r="A37" s="5">
        <v>23</v>
      </c>
      <c r="B37" s="6" t="s">
        <v>43</v>
      </c>
      <c r="C37" s="7">
        <v>5</v>
      </c>
      <c r="D37" s="8"/>
    </row>
    <row r="38" spans="1:4" ht="28.5" x14ac:dyDescent="0.25">
      <c r="A38" s="17">
        <v>24</v>
      </c>
      <c r="B38" s="18" t="s">
        <v>36</v>
      </c>
      <c r="C38" s="19">
        <v>0</v>
      </c>
      <c r="D38" s="8"/>
    </row>
    <row r="40" spans="1:4" x14ac:dyDescent="0.25">
      <c r="A40" s="10" t="s">
        <v>15</v>
      </c>
      <c r="B40" s="11" t="s">
        <v>16</v>
      </c>
      <c r="C40" s="12"/>
    </row>
    <row r="41" spans="1:4" x14ac:dyDescent="0.25">
      <c r="A41" s="10"/>
      <c r="B41" s="11" t="s">
        <v>34</v>
      </c>
    </row>
    <row r="42" spans="1:4" x14ac:dyDescent="0.25">
      <c r="B42" s="27" t="s">
        <v>35</v>
      </c>
    </row>
    <row r="43" spans="1:4" x14ac:dyDescent="0.25">
      <c r="B43" s="28" t="str">
        <f>"August 2016"</f>
        <v>August 2016</v>
      </c>
    </row>
    <row r="44" spans="1:4" ht="15.75" x14ac:dyDescent="0.3">
      <c r="B44" s="29">
        <v>4.4584999999999999</v>
      </c>
    </row>
  </sheetData>
  <mergeCells count="10">
    <mergeCell ref="A24:C24"/>
    <mergeCell ref="A27:C27"/>
    <mergeCell ref="A30:C30"/>
    <mergeCell ref="A20:C20"/>
    <mergeCell ref="A36:C36"/>
    <mergeCell ref="A5:C5"/>
    <mergeCell ref="A10:C10"/>
    <mergeCell ref="A14:C14"/>
    <mergeCell ref="A18:C18"/>
    <mergeCell ref="A21:C21"/>
  </mergeCells>
  <pageMargins left="0.7" right="0.7" top="0.32" bottom="0.26" header="0.3" footer="0.3"/>
  <pageSetup paperSize="9" scale="93" fitToHeight="0" orientation="portrait"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5"/>
  <sheetViews>
    <sheetView tabSelected="1" zoomScale="85" zoomScaleNormal="85" workbookViewId="0">
      <selection activeCell="B29" sqref="B29:C29"/>
    </sheetView>
  </sheetViews>
  <sheetFormatPr defaultRowHeight="15" x14ac:dyDescent="0.25"/>
  <cols>
    <col min="1" max="1" width="13" customWidth="1"/>
    <col min="2" max="2" width="21.28515625" customWidth="1"/>
    <col min="3" max="3" width="60.85546875" bestFit="1" customWidth="1"/>
  </cols>
  <sheetData>
    <row r="2" spans="1:4" ht="18" x14ac:dyDescent="0.25">
      <c r="A2" s="1" t="s">
        <v>17</v>
      </c>
    </row>
    <row r="4" spans="1:4" ht="27.75" customHeight="1" x14ac:dyDescent="0.25">
      <c r="A4" s="40" t="s">
        <v>18</v>
      </c>
      <c r="B4" s="40"/>
      <c r="C4" s="40"/>
      <c r="D4" s="40"/>
    </row>
    <row r="5" spans="1:4" ht="15.75" x14ac:dyDescent="0.25">
      <c r="A5" s="41" t="s">
        <v>52</v>
      </c>
      <c r="B5" s="41"/>
      <c r="C5" s="41"/>
      <c r="D5" s="23">
        <f>SUM(D9:D13)</f>
        <v>1.5</v>
      </c>
    </row>
    <row r="6" spans="1:4" ht="15.75" x14ac:dyDescent="0.25">
      <c r="A6" s="13"/>
      <c r="B6" s="34" t="s">
        <v>44</v>
      </c>
      <c r="C6" s="34"/>
      <c r="D6" s="13"/>
    </row>
    <row r="7" spans="1:4" ht="15.75" x14ac:dyDescent="0.25">
      <c r="A7" s="13"/>
      <c r="B7" s="34" t="s">
        <v>45</v>
      </c>
      <c r="C7" s="34"/>
      <c r="D7" s="13"/>
    </row>
    <row r="8" spans="1:4" ht="15.75" x14ac:dyDescent="0.25">
      <c r="A8" s="13"/>
      <c r="B8" s="34" t="s">
        <v>46</v>
      </c>
      <c r="C8" s="34"/>
      <c r="D8" s="13"/>
    </row>
    <row r="9" spans="1:4" ht="46.5" customHeight="1" x14ac:dyDescent="0.25">
      <c r="A9" s="13"/>
      <c r="B9" s="35" t="s">
        <v>47</v>
      </c>
      <c r="C9" s="35"/>
      <c r="D9" s="25">
        <v>0.3</v>
      </c>
    </row>
    <row r="10" spans="1:4" ht="30" customHeight="1" x14ac:dyDescent="0.25">
      <c r="A10" s="13"/>
      <c r="B10" s="36" t="s">
        <v>48</v>
      </c>
      <c r="C10" s="36"/>
      <c r="D10" s="25">
        <v>0.3</v>
      </c>
    </row>
    <row r="11" spans="1:4" ht="30.75" customHeight="1" x14ac:dyDescent="0.25">
      <c r="A11" s="13"/>
      <c r="B11" s="36" t="s">
        <v>49</v>
      </c>
      <c r="C11" s="36"/>
      <c r="D11" s="25">
        <v>0.3</v>
      </c>
    </row>
    <row r="12" spans="1:4" ht="46.5" customHeight="1" x14ac:dyDescent="0.25">
      <c r="A12" s="13"/>
      <c r="B12" s="36" t="s">
        <v>50</v>
      </c>
      <c r="C12" s="36"/>
      <c r="D12" s="25">
        <v>0.3</v>
      </c>
    </row>
    <row r="13" spans="1:4" ht="46.5" customHeight="1" x14ac:dyDescent="0.25">
      <c r="A13" s="21"/>
      <c r="B13" s="35" t="s">
        <v>51</v>
      </c>
      <c r="C13" s="35"/>
      <c r="D13" s="25">
        <v>0.3</v>
      </c>
    </row>
    <row r="14" spans="1:4" ht="15.75" x14ac:dyDescent="0.25">
      <c r="A14" s="37" t="s">
        <v>53</v>
      </c>
      <c r="B14" s="38"/>
      <c r="C14" s="39"/>
      <c r="D14" s="22">
        <f>SUM(D15:D21)</f>
        <v>1.5</v>
      </c>
    </row>
    <row r="15" spans="1:4" ht="15.75" x14ac:dyDescent="0.25">
      <c r="A15" s="13"/>
      <c r="B15" s="34" t="s">
        <v>54</v>
      </c>
      <c r="C15" s="34"/>
      <c r="D15" s="24">
        <v>0.2</v>
      </c>
    </row>
    <row r="16" spans="1:4" ht="15.75" x14ac:dyDescent="0.25">
      <c r="A16" s="13"/>
      <c r="B16" s="34" t="s">
        <v>55</v>
      </c>
      <c r="C16" s="34"/>
      <c r="D16" s="24">
        <v>0.3</v>
      </c>
    </row>
    <row r="17" spans="1:10" ht="15.75" x14ac:dyDescent="0.25">
      <c r="A17" s="13"/>
      <c r="B17" s="34" t="s">
        <v>56</v>
      </c>
      <c r="C17" s="34"/>
      <c r="D17" s="24">
        <v>0.3</v>
      </c>
      <c r="E17" s="3"/>
      <c r="F17" s="3"/>
      <c r="G17" s="3"/>
      <c r="H17" s="3"/>
      <c r="I17" s="3"/>
      <c r="J17" s="3"/>
    </row>
    <row r="18" spans="1:10" x14ac:dyDescent="0.25">
      <c r="A18" s="13"/>
      <c r="B18" s="42" t="s">
        <v>57</v>
      </c>
      <c r="C18" s="43"/>
      <c r="D18" s="24">
        <v>0.2</v>
      </c>
      <c r="E18" s="3"/>
      <c r="F18" s="3"/>
      <c r="G18" s="3"/>
      <c r="H18" s="3"/>
      <c r="I18" s="3"/>
      <c r="J18" s="3"/>
    </row>
    <row r="19" spans="1:10" x14ac:dyDescent="0.25">
      <c r="A19" s="13"/>
      <c r="B19" s="42" t="s">
        <v>58</v>
      </c>
      <c r="C19" s="43"/>
      <c r="D19" s="24">
        <v>0.1</v>
      </c>
      <c r="E19" s="3"/>
      <c r="F19" s="3"/>
      <c r="G19" s="3"/>
      <c r="H19" s="3"/>
      <c r="I19" s="3"/>
      <c r="J19" s="3"/>
    </row>
    <row r="20" spans="1:10" x14ac:dyDescent="0.25">
      <c r="A20" s="13"/>
      <c r="B20" s="44" t="s">
        <v>59</v>
      </c>
      <c r="C20" s="45"/>
      <c r="D20" s="24">
        <v>0.2</v>
      </c>
      <c r="E20" s="3"/>
      <c r="F20" s="3"/>
      <c r="G20" s="3"/>
      <c r="H20" s="3"/>
      <c r="I20" s="3"/>
      <c r="J20" s="3"/>
    </row>
    <row r="21" spans="1:10" x14ac:dyDescent="0.25">
      <c r="A21" s="13"/>
      <c r="B21" s="44" t="s">
        <v>60</v>
      </c>
      <c r="C21" s="45"/>
      <c r="D21" s="24">
        <v>0.2</v>
      </c>
      <c r="E21" s="3"/>
      <c r="F21" s="3"/>
      <c r="G21" s="3"/>
      <c r="H21" s="3"/>
      <c r="I21" s="3"/>
      <c r="J21" s="3"/>
    </row>
    <row r="22" spans="1:10" ht="15.75" x14ac:dyDescent="0.25">
      <c r="A22" s="41" t="s">
        <v>61</v>
      </c>
      <c r="B22" s="41"/>
      <c r="C22" s="41"/>
      <c r="D22" s="22">
        <f>SUM(D23:D24)</f>
        <v>1.5</v>
      </c>
    </row>
    <row r="23" spans="1:10" ht="15.75" x14ac:dyDescent="0.25">
      <c r="A23" s="13"/>
      <c r="B23" s="34" t="s">
        <v>62</v>
      </c>
      <c r="C23" s="34"/>
      <c r="D23" s="24">
        <v>0.5</v>
      </c>
    </row>
    <row r="24" spans="1:10" ht="15.75" x14ac:dyDescent="0.25">
      <c r="A24" s="13"/>
      <c r="B24" s="34" t="s">
        <v>63</v>
      </c>
      <c r="C24" s="34"/>
      <c r="D24" s="24">
        <v>1</v>
      </c>
    </row>
    <row r="25" spans="1:10" ht="15.75" x14ac:dyDescent="0.25">
      <c r="A25" s="41" t="s">
        <v>64</v>
      </c>
      <c r="B25" s="41"/>
      <c r="C25" s="41"/>
      <c r="D25" s="22">
        <f>SUM(D26:D27)</f>
        <v>1</v>
      </c>
    </row>
    <row r="26" spans="1:10" ht="15.75" x14ac:dyDescent="0.25">
      <c r="A26" s="13"/>
      <c r="B26" s="46" t="s">
        <v>65</v>
      </c>
      <c r="C26" s="47"/>
      <c r="D26" s="24">
        <v>0.5</v>
      </c>
    </row>
    <row r="27" spans="1:10" ht="15.75" x14ac:dyDescent="0.25">
      <c r="A27" s="13"/>
      <c r="B27" s="46" t="s">
        <v>66</v>
      </c>
      <c r="C27" s="47"/>
      <c r="D27" s="24">
        <v>0.5</v>
      </c>
    </row>
    <row r="28" spans="1:10" ht="15.75" x14ac:dyDescent="0.25">
      <c r="A28" s="41" t="s">
        <v>67</v>
      </c>
      <c r="B28" s="41"/>
      <c r="C28" s="41"/>
      <c r="D28" s="22">
        <f>SUM(D29:D32)</f>
        <v>2</v>
      </c>
    </row>
    <row r="29" spans="1:10" ht="15.75" x14ac:dyDescent="0.25">
      <c r="A29" s="13"/>
      <c r="B29" s="46" t="s">
        <v>68</v>
      </c>
      <c r="C29" s="47"/>
      <c r="D29" s="14">
        <v>0.5</v>
      </c>
    </row>
    <row r="30" spans="1:10" ht="15.75" x14ac:dyDescent="0.25">
      <c r="A30" s="13"/>
      <c r="B30" s="46" t="s">
        <v>69</v>
      </c>
      <c r="C30" s="47"/>
      <c r="D30" s="14">
        <v>0.5</v>
      </c>
    </row>
    <row r="31" spans="1:10" ht="15.75" x14ac:dyDescent="0.25">
      <c r="A31" s="13"/>
      <c r="B31" s="46" t="s">
        <v>70</v>
      </c>
      <c r="C31" s="47"/>
      <c r="D31" s="14">
        <v>0.5</v>
      </c>
    </row>
    <row r="32" spans="1:10" ht="15.75" x14ac:dyDescent="0.25">
      <c r="A32" s="13"/>
      <c r="B32" s="46" t="s">
        <v>71</v>
      </c>
      <c r="C32" s="47"/>
      <c r="D32" s="14">
        <v>0.5</v>
      </c>
    </row>
    <row r="33" spans="1:6" ht="15.75" x14ac:dyDescent="0.25">
      <c r="A33" s="41" t="s">
        <v>72</v>
      </c>
      <c r="B33" s="41"/>
      <c r="C33" s="41"/>
      <c r="D33" s="22">
        <f>SUM(D34:D38)</f>
        <v>1.5</v>
      </c>
    </row>
    <row r="34" spans="1:6" ht="15.75" x14ac:dyDescent="0.25">
      <c r="A34" s="13"/>
      <c r="B34" s="34" t="s">
        <v>73</v>
      </c>
      <c r="C34" s="34"/>
      <c r="D34" s="14">
        <v>0.3</v>
      </c>
    </row>
    <row r="35" spans="1:6" ht="15.75" x14ac:dyDescent="0.25">
      <c r="A35" s="13"/>
      <c r="B35" s="34" t="s">
        <v>74</v>
      </c>
      <c r="C35" s="34"/>
      <c r="D35" s="14">
        <v>0.3</v>
      </c>
      <c r="F35" s="26"/>
    </row>
    <row r="36" spans="1:6" ht="15.75" x14ac:dyDescent="0.25">
      <c r="A36" s="13"/>
      <c r="B36" s="34" t="s">
        <v>75</v>
      </c>
      <c r="C36" s="34"/>
      <c r="D36" s="14">
        <v>0.3</v>
      </c>
    </row>
    <row r="37" spans="1:6" ht="15.75" x14ac:dyDescent="0.25">
      <c r="A37" s="13"/>
      <c r="B37" s="34" t="s">
        <v>76</v>
      </c>
      <c r="C37" s="34"/>
      <c r="D37" s="14">
        <v>0.3</v>
      </c>
    </row>
    <row r="38" spans="1:6" ht="15.75" x14ac:dyDescent="0.25">
      <c r="A38" s="13"/>
      <c r="B38" s="34" t="s">
        <v>77</v>
      </c>
      <c r="C38" s="34"/>
      <c r="D38" s="14">
        <v>0.3</v>
      </c>
    </row>
    <row r="39" spans="1:6" ht="15.75" x14ac:dyDescent="0.25">
      <c r="A39" s="41" t="s">
        <v>78</v>
      </c>
      <c r="B39" s="41"/>
      <c r="C39" s="41"/>
      <c r="D39" s="22">
        <v>1</v>
      </c>
    </row>
    <row r="40" spans="1:6" x14ac:dyDescent="0.25">
      <c r="D40" s="22">
        <f>D39+D33+D28+D25+D22+D14+D5</f>
        <v>10</v>
      </c>
    </row>
    <row r="41" spans="1:6" x14ac:dyDescent="0.25">
      <c r="B41" s="15"/>
      <c r="C41" s="16"/>
    </row>
    <row r="42" spans="1:6" x14ac:dyDescent="0.25">
      <c r="B42" s="15"/>
      <c r="C42" s="15"/>
    </row>
    <row r="43" spans="1:6" x14ac:dyDescent="0.25">
      <c r="B43" s="15"/>
      <c r="C43" s="16"/>
    </row>
    <row r="44" spans="1:6" x14ac:dyDescent="0.25">
      <c r="B44" s="15"/>
      <c r="C44" s="15"/>
    </row>
    <row r="45" spans="1:6" x14ac:dyDescent="0.25">
      <c r="B45" s="15"/>
      <c r="C45" s="15"/>
    </row>
  </sheetData>
  <mergeCells count="36">
    <mergeCell ref="B35:C35"/>
    <mergeCell ref="B36:C36"/>
    <mergeCell ref="A39:C39"/>
    <mergeCell ref="B27:C27"/>
    <mergeCell ref="A28:C28"/>
    <mergeCell ref="A33:C33"/>
    <mergeCell ref="B34:C34"/>
    <mergeCell ref="B37:C37"/>
    <mergeCell ref="B38:C38"/>
    <mergeCell ref="B29:C29"/>
    <mergeCell ref="B30:C30"/>
    <mergeCell ref="B31:C31"/>
    <mergeCell ref="B32:C32"/>
    <mergeCell ref="A22:C22"/>
    <mergeCell ref="B23:C23"/>
    <mergeCell ref="B24:C24"/>
    <mergeCell ref="A25:C25"/>
    <mergeCell ref="B26:C26"/>
    <mergeCell ref="B18:C18"/>
    <mergeCell ref="B19:C19"/>
    <mergeCell ref="B20:C20"/>
    <mergeCell ref="B21:C21"/>
    <mergeCell ref="B17:C17"/>
    <mergeCell ref="A4:D4"/>
    <mergeCell ref="A5:C5"/>
    <mergeCell ref="B6:C6"/>
    <mergeCell ref="B7:C7"/>
    <mergeCell ref="B8:C8"/>
    <mergeCell ref="B16:C16"/>
    <mergeCell ref="B15:C15"/>
    <mergeCell ref="B9:C9"/>
    <mergeCell ref="B10:C10"/>
    <mergeCell ref="B11:C11"/>
    <mergeCell ref="B12:C12"/>
    <mergeCell ref="B13:C13"/>
    <mergeCell ref="A14:C14"/>
  </mergeCells>
  <pageMargins left="0.8" right="0.25"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Grila de evaluare</vt:lpstr>
      <vt:lpstr>Plan de afaceri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Marcel</cp:lastModifiedBy>
  <cp:lastPrinted>2018-03-12T08:36:46Z</cp:lastPrinted>
  <dcterms:created xsi:type="dcterms:W3CDTF">2015-03-28T11:04:20Z</dcterms:created>
  <dcterms:modified xsi:type="dcterms:W3CDTF">2018-04-24T11:17:13Z</dcterms:modified>
</cp:coreProperties>
</file>